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k\Desktop\Theo´s\"/>
    </mc:Choice>
  </mc:AlternateContent>
  <xr:revisionPtr revIDLastSave="0" documentId="8_{5473A66B-95F3-43B8-BC19-EBD04D6AB438}" xr6:coauthVersionLast="45" xr6:coauthVersionMax="45" xr10:uidLastSave="{00000000-0000-0000-0000-000000000000}"/>
  <bookViews>
    <workbookView xWindow="-120" yWindow="-120" windowWidth="25440" windowHeight="15390" tabRatio="500" xr2:uid="{00000000-000D-0000-FFFF-FFFF00000000}"/>
  </bookViews>
  <sheets>
    <sheet name="Liquiditätsplan 2020" sheetId="1" r:id="rId1"/>
  </sheets>
  <definedNames>
    <definedName name="NovaPath_classBeforeChange">"noch nicht klassifiziert"</definedName>
    <definedName name="NovaPath_classDowngraded">"False"</definedName>
    <definedName name="NovaPath_docClass">"Bankintern"</definedName>
    <definedName name="NovaPath_docClassDate">41556</definedName>
    <definedName name="NovaPath_docClassID">30</definedName>
    <definedName name="NovaPath_docID">"L59WJI4I4QA06VXKAAWUF0TGX4"</definedName>
    <definedName name="NovaPath_docIDOld">"UPSNB1913JC6LVH0E2B6KS82ZJ"</definedName>
    <definedName name="NovaPath_docIsClassified">"True"</definedName>
    <definedName name="NovaPath_docName">"Zielbild RK_Maßnahmen_gesamt.xlsm.xlsx"</definedName>
    <definedName name="NovaPath_docPath">"U:\VMM-KS"</definedName>
    <definedName name="NovaPath_docWordCount">0</definedName>
    <definedName name="NovaPath_hasClassChanged">"False"</definedName>
    <definedName name="NovaPath_idFromTemplate">"False"</definedName>
    <definedName name="NovaPath_isNewDoc">"False"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8" i="1" l="1"/>
  <c r="R38" i="1"/>
  <c r="Q38" i="1"/>
  <c r="P38" i="1"/>
  <c r="O38" i="1"/>
  <c r="N38" i="1"/>
  <c r="M38" i="1"/>
  <c r="L38" i="1"/>
  <c r="K38" i="1"/>
  <c r="J38" i="1"/>
  <c r="I38" i="1"/>
  <c r="H38" i="1"/>
  <c r="S37" i="1"/>
  <c r="R37" i="1"/>
  <c r="Q37" i="1"/>
  <c r="P37" i="1"/>
  <c r="O37" i="1"/>
  <c r="N37" i="1"/>
  <c r="M37" i="1"/>
  <c r="L37" i="1"/>
  <c r="K37" i="1"/>
  <c r="J37" i="1"/>
  <c r="I37" i="1"/>
  <c r="H37" i="1"/>
  <c r="C36" i="1" l="1"/>
  <c r="S36" i="1" l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38" i="1" s="1"/>
  <c r="B16" i="1"/>
  <c r="G37" i="1" l="1"/>
  <c r="F37" i="1"/>
  <c r="E37" i="1"/>
  <c r="C37" i="1"/>
  <c r="D37" i="1"/>
  <c r="D38" i="1"/>
  <c r="B37" i="1"/>
  <c r="B39" i="1" l="1"/>
  <c r="B41" i="1" l="1"/>
  <c r="C39" i="1"/>
  <c r="C41" i="1" s="1"/>
  <c r="D39" i="1" l="1"/>
  <c r="E38" i="1" l="1"/>
  <c r="E39" i="1" s="1"/>
  <c r="D41" i="1"/>
  <c r="E41" i="1" l="1"/>
  <c r="F38" i="1"/>
  <c r="F39" i="1" s="1"/>
  <c r="F41" i="1" s="1"/>
  <c r="G38" i="1" l="1"/>
  <c r="G39" i="1" s="1"/>
  <c r="G41" i="1" s="1"/>
  <c r="H39" i="1"/>
  <c r="H41" i="1" s="1"/>
  <c r="I39" i="1" l="1"/>
  <c r="I41" i="1" s="1"/>
  <c r="J39" i="1" l="1"/>
  <c r="J41" i="1" s="1"/>
  <c r="K39" i="1" l="1"/>
  <c r="K41" i="1" s="1"/>
  <c r="L39" i="1" l="1"/>
  <c r="L41" i="1" s="1"/>
  <c r="M39" i="1" l="1"/>
  <c r="M41" i="1" s="1"/>
  <c r="N39" i="1" l="1"/>
  <c r="N41" i="1" s="1"/>
  <c r="O39" i="1" l="1"/>
  <c r="O41" i="1" s="1"/>
  <c r="P39" i="1" l="1"/>
  <c r="Q39" i="1" s="1"/>
  <c r="P41" i="1" l="1"/>
  <c r="Q41" i="1"/>
  <c r="R39" i="1"/>
  <c r="R41" i="1" l="1"/>
  <c r="S39" i="1"/>
  <c r="S41" i="1" s="1"/>
</calcChain>
</file>

<file path=xl/sharedStrings.xml><?xml version="1.0" encoding="utf-8"?>
<sst xmlns="http://schemas.openxmlformats.org/spreadsheetml/2006/main" count="77" uniqueCount="60">
  <si>
    <t>Liquiditätsplan 2020</t>
  </si>
  <si>
    <t>Volks- und Raiffeisenbank Prignitz eG</t>
  </si>
  <si>
    <t>Name Unternehmen</t>
  </si>
  <si>
    <t>Ansprechpartner Unternehmen</t>
  </si>
  <si>
    <t>Kontonummer</t>
  </si>
  <si>
    <t>Stand ( Datum)</t>
  </si>
  <si>
    <t>in T€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</si>
  <si>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</si>
  <si>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</si>
  <si>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</si>
  <si>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</si>
  <si>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</si>
  <si>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</si>
  <si>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</si>
  <si>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</si>
  <si>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</si>
  <si>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</si>
  <si>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</si>
  <si>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</si>
  <si>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Jan 21</t>
  </si>
  <si>
    <t>Feb 21</t>
  </si>
  <si>
    <t>Mrz 21</t>
  </si>
  <si>
    <t>Apr 21</t>
  </si>
  <si>
    <t>Mai 21</t>
  </si>
  <si>
    <t>Jun 21</t>
  </si>
  <si>
    <t>Einzahlungen aus Umsätzen (netto)</t>
  </si>
  <si>
    <t>erhaltene Auszahlungen</t>
  </si>
  <si>
    <t>sonstige Einzahlungen netto (Miete, Zinsen)</t>
  </si>
  <si>
    <t>Privateinlagen (u.a. Eigenkapitaleinsatz)</t>
  </si>
  <si>
    <t>Darlehensvalutierung</t>
  </si>
  <si>
    <t>Erhaltene Ust./MwSt.</t>
  </si>
  <si>
    <t>Summe Einnahmen</t>
  </si>
  <si>
    <t>Wareneinkauf (netto)</t>
  </si>
  <si>
    <t>Personalaufwendungen inkl. Sozialabgaben</t>
  </si>
  <si>
    <t>Miete</t>
  </si>
  <si>
    <t>Markteting /Werbung</t>
  </si>
  <si>
    <t>Versicherungen</t>
  </si>
  <si>
    <t>Kfz-Kosten</t>
  </si>
  <si>
    <t>Leasing</t>
  </si>
  <si>
    <t>sonstige Betriebsausgaben</t>
  </si>
  <si>
    <t>betriebliche Steuern</t>
  </si>
  <si>
    <t>Zinszahlungen</t>
  </si>
  <si>
    <t>Investitionen (netto)</t>
  </si>
  <si>
    <t>Vorsteuer-Zahlungen</t>
  </si>
  <si>
    <r>
      <rPr>
        <b/>
        <sz val="11"/>
        <color rgb="FFFFFFFF"/>
        <rFont val="Calibri"/>
        <family val="2"/>
        <charset val="1"/>
      </rPr>
      <t xml:space="preserve">Umsatzsteuerzahllast bzw. Erstattungen </t>
    </r>
    <r>
      <rPr>
        <i/>
        <sz val="11"/>
        <color rgb="FFFFFFFF"/>
        <rFont val="Calibri"/>
        <family val="2"/>
        <charset val="1"/>
      </rPr>
      <t>(bei Erstattungen Minuszeichen davor eingeben)</t>
    </r>
  </si>
  <si>
    <t>Darlehenstilgung</t>
  </si>
  <si>
    <t>Privatentnahmen</t>
  </si>
  <si>
    <t>Summe Ausgaben</t>
  </si>
  <si>
    <t>Saldo Einnahmen / Ausgaben</t>
  </si>
  <si>
    <r>
      <rPr>
        <sz val="11"/>
        <color rgb="FF000000"/>
        <rFont val="Calibri"/>
        <family val="2"/>
        <charset val="1"/>
      </rPr>
      <t>Kontostand zu Beginn des Planungsabschnittes</t>
    </r>
    <r>
      <rPr>
        <sz val="11"/>
        <color rgb="FFFF0000"/>
        <rFont val="Calibri"/>
        <family val="2"/>
        <charset val="1"/>
      </rPr>
      <t xml:space="preserve"> 
</t>
    </r>
    <r>
      <rPr>
        <i/>
        <sz val="11"/>
        <color rgb="FF828282"/>
        <rFont val="Calibri"/>
        <family val="2"/>
        <charset val="1"/>
      </rPr>
      <t>(bei neg. mit Minuszeichen davor eingeben)</t>
    </r>
  </si>
  <si>
    <t>= Kontostand</t>
  </si>
  <si>
    <t>Kreditlimite T€</t>
  </si>
  <si>
    <t>Freie Liquidität</t>
  </si>
  <si>
    <t>Basis der Auswertung</t>
  </si>
  <si>
    <t>offen</t>
  </si>
  <si>
    <t>ggf. notwendige Erläuterungen:</t>
  </si>
  <si>
    <t>- …
- …
- …
- …</t>
  </si>
  <si>
    <t>Hinweise:</t>
  </si>
  <si>
    <t xml:space="preserve">Bitte mit der Planung ab dem Zeitpunkt des Eintritts der Coronakrise beginnen. </t>
  </si>
  <si>
    <t>Unterstellen Sie bei der Umsatzentwicklung den "worstcase""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</si>
</sst>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]_-;\-* #,##0.00\ [$€]_-;_-* \-??\ [$€]_-;_-@_-"/>
    <numFmt numFmtId="165" formatCode="_-* #,##0.00\ _€_-;\-* #,##0.00\ _€_-;_-* \-??\ _€_-;_-@_-"/>
    <numFmt numFmtId="166" formatCode="0\ %"/>
    <numFmt numFmtId="167" formatCode="_(\€* #,##0.00_);_(\€* \(#,##0.00\);_(\€* \-??_);_(@_)"/>
    <numFmt numFmtId="168" formatCode="[$-407]mmm\ yy"/>
    <numFmt numFmtId="169" formatCode="0.0"/>
  </numFmts>
  <fonts count="20" x14ac:knownFonts="1"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10"/>
      <name val="Courier New"/>
      <family val="3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5A5A5A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i/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28282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color rgb="FF5A5A5A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BDE3FF"/>
        <bgColor rgb="FFD0E6F7"/>
      </patternFill>
    </fill>
    <fill>
      <patternFill patternType="solid">
        <fgColor rgb="FFFFE0CC"/>
        <bgColor rgb="FFFEEAD6"/>
      </patternFill>
    </fill>
    <fill>
      <patternFill patternType="solid">
        <fgColor rgb="FFE6E6E6"/>
        <bgColor rgb="FFE3EFEB"/>
      </patternFill>
    </fill>
    <fill>
      <patternFill patternType="solid">
        <fgColor rgb="FFE3EFEB"/>
        <bgColor rgb="FFE6E6E6"/>
      </patternFill>
    </fill>
    <fill>
      <patternFill patternType="solid">
        <fgColor rgb="FFD0E6F7"/>
        <bgColor rgb="FFBDE3FF"/>
      </patternFill>
    </fill>
    <fill>
      <patternFill patternType="solid">
        <fgColor rgb="FFFEEAD6"/>
        <bgColor rgb="FFFFE0CC"/>
      </patternFill>
    </fill>
    <fill>
      <patternFill patternType="solid">
        <fgColor rgb="FF7BC6FF"/>
        <bgColor rgb="FF83CAFF"/>
      </patternFill>
    </fill>
    <fill>
      <patternFill patternType="solid">
        <fgColor rgb="FFFFC299"/>
        <bgColor rgb="FFFDD5AD"/>
      </patternFill>
    </fill>
    <fill>
      <patternFill patternType="solid">
        <fgColor rgb="FFCDCDCD"/>
        <bgColor rgb="FFC7DFD7"/>
      </patternFill>
    </fill>
    <fill>
      <patternFill patternType="solid">
        <fgColor rgb="FFC7DFD7"/>
        <bgColor rgb="FFD0E6F7"/>
      </patternFill>
    </fill>
    <fill>
      <patternFill patternType="solid">
        <fgColor rgb="FFA1CEEF"/>
        <bgColor rgb="FF83CAFF"/>
      </patternFill>
    </fill>
    <fill>
      <patternFill patternType="solid">
        <fgColor rgb="FFFDD5AD"/>
        <bgColor rgb="FFFFE0CC"/>
      </patternFill>
    </fill>
    <fill>
      <patternFill patternType="solid">
        <fgColor rgb="FFFFFFCC"/>
        <bgColor rgb="FFFEEAD6"/>
      </patternFill>
    </fill>
    <fill>
      <patternFill patternType="solid">
        <fgColor rgb="FF2382C8"/>
        <bgColor rgb="FF3366FF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3EFEB"/>
      </patternFill>
    </fill>
    <fill>
      <patternFill patternType="solid">
        <fgColor rgb="FF83CAFF"/>
        <bgColor rgb="FF7BC6FF"/>
      </patternFill>
    </fill>
    <fill>
      <patternFill patternType="solid">
        <fgColor theme="0"/>
        <bgColor rgb="FF3366FF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28282"/>
      </left>
      <right style="thin">
        <color rgb="FF828282"/>
      </right>
      <top style="thin">
        <color rgb="FF828282"/>
      </top>
      <bottom style="thin">
        <color rgb="FF82828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52">
    <xf numFmtId="0" fontId="0" fillId="0" borderId="0"/>
    <xf numFmtId="0" fontId="16" fillId="2" borderId="0" applyBorder="0" applyProtection="0"/>
    <xf numFmtId="0" fontId="16" fillId="2" borderId="0" applyBorder="0" applyProtection="0"/>
    <xf numFmtId="0" fontId="16" fillId="2" borderId="0" applyBorder="0" applyProtection="0"/>
    <xf numFmtId="0" fontId="16" fillId="2" borderId="0" applyBorder="0" applyProtection="0"/>
    <xf numFmtId="0" fontId="16" fillId="2" borderId="0" applyBorder="0" applyProtection="0"/>
    <xf numFmtId="0" fontId="16" fillId="3" borderId="0" applyBorder="0" applyProtection="0"/>
    <xf numFmtId="0" fontId="16" fillId="3" borderId="0" applyBorder="0" applyProtection="0"/>
    <xf numFmtId="0" fontId="16" fillId="3" borderId="0" applyBorder="0" applyProtection="0"/>
    <xf numFmtId="0" fontId="16" fillId="3" borderId="0" applyBorder="0" applyProtection="0"/>
    <xf numFmtId="0" fontId="16" fillId="3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5" borderId="0" applyBorder="0" applyProtection="0"/>
    <xf numFmtId="0" fontId="16" fillId="5" borderId="0" applyBorder="0" applyProtection="0"/>
    <xf numFmtId="0" fontId="16" fillId="5" borderId="0" applyBorder="0" applyProtection="0"/>
    <xf numFmtId="0" fontId="16" fillId="5" borderId="0" applyBorder="0" applyProtection="0"/>
    <xf numFmtId="0" fontId="16" fillId="5" borderId="0" applyBorder="0" applyProtection="0"/>
    <xf numFmtId="0" fontId="16" fillId="6" borderId="0" applyBorder="0" applyProtection="0"/>
    <xf numFmtId="0" fontId="16" fillId="6" borderId="0" applyBorder="0" applyProtection="0"/>
    <xf numFmtId="0" fontId="16" fillId="6" borderId="0" applyBorder="0" applyProtection="0"/>
    <xf numFmtId="0" fontId="16" fillId="6" borderId="0" applyBorder="0" applyProtection="0"/>
    <xf numFmtId="0" fontId="16" fillId="6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7" borderId="0" applyBorder="0" applyProtection="0"/>
    <xf numFmtId="0" fontId="16" fillId="8" borderId="0" applyBorder="0" applyProtection="0"/>
    <xf numFmtId="0" fontId="16" fillId="8" borderId="0" applyBorder="0" applyProtection="0"/>
    <xf numFmtId="0" fontId="16" fillId="8" borderId="0" applyBorder="0" applyProtection="0"/>
    <xf numFmtId="0" fontId="16" fillId="8" borderId="0" applyBorder="0" applyProtection="0"/>
    <xf numFmtId="0" fontId="16" fillId="8" borderId="0" applyBorder="0" applyProtection="0"/>
    <xf numFmtId="0" fontId="16" fillId="9" borderId="0" applyBorder="0" applyProtection="0"/>
    <xf numFmtId="0" fontId="16" fillId="9" borderId="0" applyBorder="0" applyProtection="0"/>
    <xf numFmtId="0" fontId="16" fillId="9" borderId="0" applyBorder="0" applyProtection="0"/>
    <xf numFmtId="0" fontId="16" fillId="9" borderId="0" applyBorder="0" applyProtection="0"/>
    <xf numFmtId="0" fontId="16" fillId="9" borderId="0" applyBorder="0" applyProtection="0"/>
    <xf numFmtId="0" fontId="16" fillId="10" borderId="0" applyBorder="0" applyProtection="0"/>
    <xf numFmtId="0" fontId="16" fillId="10" borderId="0" applyBorder="0" applyProtection="0"/>
    <xf numFmtId="0" fontId="16" fillId="10" borderId="0" applyBorder="0" applyProtection="0"/>
    <xf numFmtId="0" fontId="16" fillId="10" borderId="0" applyBorder="0" applyProtection="0"/>
    <xf numFmtId="0" fontId="16" fillId="10" borderId="0" applyBorder="0" applyProtection="0"/>
    <xf numFmtId="0" fontId="16" fillId="11" borderId="0" applyBorder="0" applyProtection="0"/>
    <xf numFmtId="0" fontId="16" fillId="11" borderId="0" applyBorder="0" applyProtection="0"/>
    <xf numFmtId="0" fontId="16" fillId="11" borderId="0" applyBorder="0" applyProtection="0"/>
    <xf numFmtId="0" fontId="16" fillId="11" borderId="0" applyBorder="0" applyProtection="0"/>
    <xf numFmtId="0" fontId="16" fillId="11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2" borderId="0" applyBorder="0" applyProtection="0"/>
    <xf numFmtId="0" fontId="16" fillId="13" borderId="0" applyBorder="0" applyProtection="0"/>
    <xf numFmtId="0" fontId="16" fillId="13" borderId="0" applyBorder="0" applyProtection="0"/>
    <xf numFmtId="0" fontId="16" fillId="13" borderId="0" applyBorder="0" applyProtection="0"/>
    <xf numFmtId="0" fontId="16" fillId="13" borderId="0" applyBorder="0" applyProtection="0"/>
    <xf numFmtId="0" fontId="16" fillId="13" borderId="0" applyBorder="0" applyProtection="0"/>
    <xf numFmtId="164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0" fontId="16" fillId="14" borderId="1" applyProtection="0"/>
    <xf numFmtId="0" fontId="16" fillId="14" borderId="1" applyProtection="0"/>
    <xf numFmtId="0" fontId="16" fillId="14" borderId="1" applyProtection="0"/>
    <xf numFmtId="0" fontId="16" fillId="14" borderId="1" applyProtection="0"/>
    <xf numFmtId="0" fontId="16" fillId="14" borderId="1" applyProtection="0"/>
    <xf numFmtId="0" fontId="16" fillId="14" borderId="1" applyProtection="0"/>
    <xf numFmtId="0" fontId="16" fillId="14" borderId="1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166" fontId="16" fillId="0" borderId="0" applyBorder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167" fontId="16" fillId="0" borderId="0" applyBorder="0" applyProtection="0"/>
  </cellStyleXfs>
  <cellXfs count="45">
    <xf numFmtId="0" fontId="0" fillId="0" borderId="0" xfId="0"/>
    <xf numFmtId="0" fontId="2" fillId="0" borderId="0" xfId="0" applyFont="1"/>
    <xf numFmtId="0" fontId="2" fillId="16" borderId="0" xfId="0" applyFont="1" applyFill="1"/>
    <xf numFmtId="0" fontId="6" fillId="16" borderId="0" xfId="0" applyFont="1" applyFill="1"/>
    <xf numFmtId="0" fontId="7" fillId="16" borderId="2" xfId="0" applyFont="1" applyFill="1" applyBorder="1" applyAlignment="1">
      <alignment horizontal="left"/>
    </xf>
    <xf numFmtId="0" fontId="8" fillId="15" borderId="3" xfId="0" applyFont="1" applyFill="1" applyBorder="1" applyAlignment="1">
      <alignment horizontal="center"/>
    </xf>
    <xf numFmtId="168" fontId="8" fillId="15" borderId="3" xfId="0" applyNumberFormat="1" applyFont="1" applyFill="1" applyBorder="1" applyAlignment="1">
      <alignment horizontal="center"/>
    </xf>
    <xf numFmtId="0" fontId="6" fillId="0" borderId="0" xfId="0" applyFont="1"/>
    <xf numFmtId="0" fontId="8" fillId="16" borderId="4" xfId="0" applyFont="1" applyFill="1" applyBorder="1" applyAlignment="1">
      <alignment horizontal="center"/>
    </xf>
    <xf numFmtId="168" fontId="8" fillId="16" borderId="4" xfId="0" applyNumberFormat="1" applyFont="1" applyFill="1" applyBorder="1" applyAlignment="1">
      <alignment horizontal="center"/>
    </xf>
    <xf numFmtId="0" fontId="6" fillId="16" borderId="0" xfId="0" applyFont="1" applyFill="1" applyBorder="1"/>
    <xf numFmtId="0" fontId="2" fillId="0" borderId="2" xfId="0" applyFont="1" applyBorder="1"/>
    <xf numFmtId="169" fontId="2" fillId="0" borderId="2" xfId="0" applyNumberFormat="1" applyFont="1" applyBorder="1" applyProtection="1">
      <protection locked="0"/>
    </xf>
    <xf numFmtId="0" fontId="2" fillId="16" borderId="0" xfId="0" applyFont="1" applyFill="1" applyBorder="1"/>
    <xf numFmtId="0" fontId="2" fillId="17" borderId="2" xfId="0" applyFont="1" applyFill="1" applyBorder="1"/>
    <xf numFmtId="169" fontId="2" fillId="17" borderId="2" xfId="0" applyNumberFormat="1" applyFont="1" applyFill="1" applyBorder="1" applyProtection="1">
      <protection locked="0"/>
    </xf>
    <xf numFmtId="0" fontId="8" fillId="18" borderId="2" xfId="0" applyFont="1" applyFill="1" applyBorder="1" applyProtection="1"/>
    <xf numFmtId="169" fontId="8" fillId="18" borderId="2" xfId="0" applyNumberFormat="1" applyFont="1" applyFill="1" applyBorder="1" applyProtection="1"/>
    <xf numFmtId="0" fontId="6" fillId="16" borderId="5" xfId="0" applyFont="1" applyFill="1" applyBorder="1" applyProtection="1"/>
    <xf numFmtId="169" fontId="6" fillId="16" borderId="5" xfId="0" applyNumberFormat="1" applyFont="1" applyFill="1" applyBorder="1" applyProtection="1"/>
    <xf numFmtId="0" fontId="2" fillId="16" borderId="5" xfId="0" applyFont="1" applyFill="1" applyBorder="1"/>
    <xf numFmtId="169" fontId="2" fillId="16" borderId="5" xfId="0" applyNumberFormat="1" applyFont="1" applyFill="1" applyBorder="1" applyProtection="1">
      <protection locked="0"/>
    </xf>
    <xf numFmtId="0" fontId="8" fillId="18" borderId="2" xfId="0" applyFont="1" applyFill="1" applyBorder="1"/>
    <xf numFmtId="169" fontId="8" fillId="18" borderId="2" xfId="0" applyNumberFormat="1" applyFont="1" applyFill="1" applyBorder="1" applyProtection="1">
      <protection locked="0"/>
    </xf>
    <xf numFmtId="0" fontId="9" fillId="16" borderId="5" xfId="0" applyFont="1" applyFill="1" applyBorder="1"/>
    <xf numFmtId="169" fontId="6" fillId="16" borderId="5" xfId="0" applyNumberFormat="1" applyFont="1" applyFill="1" applyBorder="1" applyProtection="1">
      <protection locked="0"/>
    </xf>
    <xf numFmtId="0" fontId="8" fillId="18" borderId="2" xfId="0" applyFont="1" applyFill="1" applyBorder="1" applyAlignment="1">
      <alignment wrapText="1"/>
    </xf>
    <xf numFmtId="0" fontId="6" fillId="16" borderId="5" xfId="0" applyFont="1" applyFill="1" applyBorder="1" applyAlignment="1">
      <alignment wrapText="1"/>
    </xf>
    <xf numFmtId="0" fontId="2" fillId="16" borderId="2" xfId="0" applyFont="1" applyFill="1" applyBorder="1"/>
    <xf numFmtId="169" fontId="2" fillId="16" borderId="2" xfId="0" applyNumberFormat="1" applyFont="1" applyFill="1" applyBorder="1" applyProtection="1">
      <protection locked="0"/>
    </xf>
    <xf numFmtId="0" fontId="2" fillId="17" borderId="2" xfId="0" applyFont="1" applyFill="1" applyBorder="1" applyAlignment="1">
      <alignment wrapText="1"/>
    </xf>
    <xf numFmtId="169" fontId="8" fillId="18" borderId="2" xfId="0" applyNumberFormat="1" applyFont="1" applyFill="1" applyBorder="1"/>
    <xf numFmtId="0" fontId="13" fillId="15" borderId="2" xfId="0" applyFont="1" applyFill="1" applyBorder="1"/>
    <xf numFmtId="0" fontId="13" fillId="15" borderId="2" xfId="0" applyFont="1" applyFill="1" applyBorder="1" applyProtection="1">
      <protection locked="0"/>
    </xf>
    <xf numFmtId="0" fontId="2" fillId="0" borderId="6" xfId="0" applyFont="1" applyBorder="1"/>
    <xf numFmtId="0" fontId="15" fillId="16" borderId="0" xfId="0" applyFont="1" applyFill="1" applyBorder="1"/>
    <xf numFmtId="0" fontId="7" fillId="16" borderId="0" xfId="0" applyFont="1" applyFill="1" applyBorder="1"/>
    <xf numFmtId="0" fontId="7" fillId="16" borderId="0" xfId="0" applyFont="1" applyFill="1"/>
    <xf numFmtId="0" fontId="5" fillId="19" borderId="0" xfId="0" applyFont="1" applyFill="1"/>
    <xf numFmtId="0" fontId="17" fillId="19" borderId="0" xfId="0" applyFont="1" applyFill="1" applyAlignment="1">
      <alignment horizontal="right"/>
    </xf>
    <xf numFmtId="0" fontId="18" fillId="19" borderId="0" xfId="0" applyFont="1" applyFill="1"/>
    <xf numFmtId="0" fontId="19" fillId="19" borderId="0" xfId="0" applyFont="1" applyFill="1" applyAlignment="1">
      <alignment horizontal="right" vertical="center"/>
    </xf>
    <xf numFmtId="0" fontId="7" fillId="16" borderId="2" xfId="0" applyFont="1" applyFill="1" applyBorder="1" applyAlignment="1">
      <alignment horizontal="center"/>
    </xf>
    <xf numFmtId="0" fontId="14" fillId="17" borderId="0" xfId="0" applyFont="1" applyFill="1" applyBorder="1" applyAlignment="1">
      <alignment horizontal="left" vertical="top"/>
    </xf>
    <xf numFmtId="0" fontId="14" fillId="17" borderId="0" xfId="0" applyFont="1" applyFill="1" applyBorder="1" applyAlignment="1" applyProtection="1">
      <alignment horizontal="left" vertical="top" wrapText="1"/>
      <protection locked="0"/>
    </xf>
  </cellXfs>
  <cellStyles count="152">
    <cellStyle name="20 % - Akzent1 2" xfId="1" xr:uid="{00000000-0005-0000-0000-000006000000}"/>
    <cellStyle name="20 % - Akzent1 2 2" xfId="2" xr:uid="{00000000-0005-0000-0000-000007000000}"/>
    <cellStyle name="20 % - Akzent1 3" xfId="3" xr:uid="{00000000-0005-0000-0000-000008000000}"/>
    <cellStyle name="20 % - Akzent1 3 2" xfId="4" xr:uid="{00000000-0005-0000-0000-000009000000}"/>
    <cellStyle name="20 % - Akzent1 4" xfId="5" xr:uid="{00000000-0005-0000-0000-00000A000000}"/>
    <cellStyle name="20 % - Akzent2 2" xfId="6" xr:uid="{00000000-0005-0000-0000-00000B000000}"/>
    <cellStyle name="20 % - Akzent2 2 2" xfId="7" xr:uid="{00000000-0005-0000-0000-00000C000000}"/>
    <cellStyle name="20 % - Akzent2 3" xfId="8" xr:uid="{00000000-0005-0000-0000-00000D000000}"/>
    <cellStyle name="20 % - Akzent2 3 2" xfId="9" xr:uid="{00000000-0005-0000-0000-00000E000000}"/>
    <cellStyle name="20 % - Akzent2 4" xfId="10" xr:uid="{00000000-0005-0000-0000-00000F000000}"/>
    <cellStyle name="20 % - Akzent3 2" xfId="11" xr:uid="{00000000-0005-0000-0000-000010000000}"/>
    <cellStyle name="20 % - Akzent3 2 2" xfId="12" xr:uid="{00000000-0005-0000-0000-000011000000}"/>
    <cellStyle name="20 % - Akzent3 3" xfId="13" xr:uid="{00000000-0005-0000-0000-000012000000}"/>
    <cellStyle name="20 % - Akzent3 3 2" xfId="14" xr:uid="{00000000-0005-0000-0000-000013000000}"/>
    <cellStyle name="20 % - Akzent3 4" xfId="15" xr:uid="{00000000-0005-0000-0000-000014000000}"/>
    <cellStyle name="20 % - Akzent4 2" xfId="16" xr:uid="{00000000-0005-0000-0000-000015000000}"/>
    <cellStyle name="20 % - Akzent4 2 2" xfId="17" xr:uid="{00000000-0005-0000-0000-000016000000}"/>
    <cellStyle name="20 % - Akzent4 3" xfId="18" xr:uid="{00000000-0005-0000-0000-000017000000}"/>
    <cellStyle name="20 % - Akzent4 3 2" xfId="19" xr:uid="{00000000-0005-0000-0000-000018000000}"/>
    <cellStyle name="20 % - Akzent4 4" xfId="20" xr:uid="{00000000-0005-0000-0000-000019000000}"/>
    <cellStyle name="20 % - Akzent5 2" xfId="21" xr:uid="{00000000-0005-0000-0000-00001A000000}"/>
    <cellStyle name="20 % - Akzent5 2 2" xfId="22" xr:uid="{00000000-0005-0000-0000-00001B000000}"/>
    <cellStyle name="20 % - Akzent5 3" xfId="23" xr:uid="{00000000-0005-0000-0000-00001C000000}"/>
    <cellStyle name="20 % - Akzent5 3 2" xfId="24" xr:uid="{00000000-0005-0000-0000-00001D000000}"/>
    <cellStyle name="20 % - Akzent5 4" xfId="25" xr:uid="{00000000-0005-0000-0000-00001E000000}"/>
    <cellStyle name="20 % - Akzent6 2" xfId="26" xr:uid="{00000000-0005-0000-0000-00001F000000}"/>
    <cellStyle name="20 % - Akzent6 2 2" xfId="27" xr:uid="{00000000-0005-0000-0000-000020000000}"/>
    <cellStyle name="20 % - Akzent6 2 2 2" xfId="28" xr:uid="{00000000-0005-0000-0000-000021000000}"/>
    <cellStyle name="20 % - Akzent6 2 3" xfId="29" xr:uid="{00000000-0005-0000-0000-000022000000}"/>
    <cellStyle name="20 % - Akzent6 2 3 2" xfId="30" xr:uid="{00000000-0005-0000-0000-000023000000}"/>
    <cellStyle name="20 % - Akzent6 2 4" xfId="31" xr:uid="{00000000-0005-0000-0000-000024000000}"/>
    <cellStyle name="20 % - Akzent6 3" xfId="32" xr:uid="{00000000-0005-0000-0000-000025000000}"/>
    <cellStyle name="20 % - Akzent6 3 2" xfId="33" xr:uid="{00000000-0005-0000-0000-000026000000}"/>
    <cellStyle name="20 % - Akzent6 4" xfId="34" xr:uid="{00000000-0005-0000-0000-000027000000}"/>
    <cellStyle name="20 % - Akzent6 4 2" xfId="35" xr:uid="{00000000-0005-0000-0000-000028000000}"/>
    <cellStyle name="20 % - Akzent6 5" xfId="36" xr:uid="{00000000-0005-0000-0000-000029000000}"/>
    <cellStyle name="40 % - Akzent1 2" xfId="37" xr:uid="{00000000-0005-0000-0000-00002A000000}"/>
    <cellStyle name="40 % - Akzent1 2 2" xfId="38" xr:uid="{00000000-0005-0000-0000-00002B000000}"/>
    <cellStyle name="40 % - Akzent1 3" xfId="39" xr:uid="{00000000-0005-0000-0000-00002C000000}"/>
    <cellStyle name="40 % - Akzent1 3 2" xfId="40" xr:uid="{00000000-0005-0000-0000-00002D000000}"/>
    <cellStyle name="40 % - Akzent1 4" xfId="41" xr:uid="{00000000-0005-0000-0000-00002E000000}"/>
    <cellStyle name="40 % - Akzent2 2" xfId="42" xr:uid="{00000000-0005-0000-0000-00002F000000}"/>
    <cellStyle name="40 % - Akzent2 2 2" xfId="43" xr:uid="{00000000-0005-0000-0000-000030000000}"/>
    <cellStyle name="40 % - Akzent2 3" xfId="44" xr:uid="{00000000-0005-0000-0000-000031000000}"/>
    <cellStyle name="40 % - Akzent2 3 2" xfId="45" xr:uid="{00000000-0005-0000-0000-000032000000}"/>
    <cellStyle name="40 % - Akzent2 4" xfId="46" xr:uid="{00000000-0005-0000-0000-000033000000}"/>
    <cellStyle name="40 % - Akzent3 2" xfId="47" xr:uid="{00000000-0005-0000-0000-000034000000}"/>
    <cellStyle name="40 % - Akzent3 2 2" xfId="48" xr:uid="{00000000-0005-0000-0000-000035000000}"/>
    <cellStyle name="40 % - Akzent3 3" xfId="49" xr:uid="{00000000-0005-0000-0000-000036000000}"/>
    <cellStyle name="40 % - Akzent3 3 2" xfId="50" xr:uid="{00000000-0005-0000-0000-000037000000}"/>
    <cellStyle name="40 % - Akzent3 4" xfId="51" xr:uid="{00000000-0005-0000-0000-000038000000}"/>
    <cellStyle name="40 % - Akzent4 2" xfId="52" xr:uid="{00000000-0005-0000-0000-000039000000}"/>
    <cellStyle name="40 % - Akzent4 2 2" xfId="53" xr:uid="{00000000-0005-0000-0000-00003A000000}"/>
    <cellStyle name="40 % - Akzent4 3" xfId="54" xr:uid="{00000000-0005-0000-0000-00003B000000}"/>
    <cellStyle name="40 % - Akzent4 3 2" xfId="55" xr:uid="{00000000-0005-0000-0000-00003C000000}"/>
    <cellStyle name="40 % - Akzent4 4" xfId="56" xr:uid="{00000000-0005-0000-0000-00003D000000}"/>
    <cellStyle name="40 % - Akzent5 2" xfId="57" xr:uid="{00000000-0005-0000-0000-00003E000000}"/>
    <cellStyle name="40 % - Akzent5 2 2" xfId="58" xr:uid="{00000000-0005-0000-0000-00003F000000}"/>
    <cellStyle name="40 % - Akzent5 2 2 2" xfId="59" xr:uid="{00000000-0005-0000-0000-000040000000}"/>
    <cellStyle name="40 % - Akzent5 2 3" xfId="60" xr:uid="{00000000-0005-0000-0000-000041000000}"/>
    <cellStyle name="40 % - Akzent5 2 3 2" xfId="61" xr:uid="{00000000-0005-0000-0000-000042000000}"/>
    <cellStyle name="40 % - Akzent5 2 4" xfId="62" xr:uid="{00000000-0005-0000-0000-000043000000}"/>
    <cellStyle name="40 % - Akzent5 3" xfId="63" xr:uid="{00000000-0005-0000-0000-000044000000}"/>
    <cellStyle name="40 % - Akzent6 2" xfId="64" xr:uid="{00000000-0005-0000-0000-000045000000}"/>
    <cellStyle name="40 % - Akzent6 2 2" xfId="65" xr:uid="{00000000-0005-0000-0000-000046000000}"/>
    <cellStyle name="40 % - Akzent6 3" xfId="66" xr:uid="{00000000-0005-0000-0000-000047000000}"/>
    <cellStyle name="40 % - Akzent6 3 2" xfId="67" xr:uid="{00000000-0005-0000-0000-000048000000}"/>
    <cellStyle name="40 % - Akzent6 4" xfId="68" xr:uid="{00000000-0005-0000-0000-000049000000}"/>
    <cellStyle name="Euro" xfId="69" xr:uid="{00000000-0005-0000-0000-00004A000000}"/>
    <cellStyle name="Komma 2" xfId="70" xr:uid="{00000000-0005-0000-0000-00004B000000}"/>
    <cellStyle name="Komma 2 2" xfId="71" xr:uid="{00000000-0005-0000-0000-00004C000000}"/>
    <cellStyle name="Komma 3" xfId="72" xr:uid="{00000000-0005-0000-0000-00004D000000}"/>
    <cellStyle name="Komma 3 2" xfId="73" xr:uid="{00000000-0005-0000-0000-00004E000000}"/>
    <cellStyle name="Komma 3 2 2" xfId="74" xr:uid="{00000000-0005-0000-0000-00004F000000}"/>
    <cellStyle name="Komma 3 3" xfId="75" xr:uid="{00000000-0005-0000-0000-000050000000}"/>
    <cellStyle name="Komma 3 3 2" xfId="76" xr:uid="{00000000-0005-0000-0000-000051000000}"/>
    <cellStyle name="Komma 3 4" xfId="77" xr:uid="{00000000-0005-0000-0000-000052000000}"/>
    <cellStyle name="Komma 4" xfId="78" xr:uid="{00000000-0005-0000-0000-000053000000}"/>
    <cellStyle name="Komma 5" xfId="79" xr:uid="{00000000-0005-0000-0000-000054000000}"/>
    <cellStyle name="Komma 6" xfId="80" xr:uid="{00000000-0005-0000-0000-000055000000}"/>
    <cellStyle name="Notiz 2" xfId="81" xr:uid="{00000000-0005-0000-0000-000056000000}"/>
    <cellStyle name="Notiz 2 2" xfId="82" xr:uid="{00000000-0005-0000-0000-000057000000}"/>
    <cellStyle name="Notiz 2 2 2" xfId="83" xr:uid="{00000000-0005-0000-0000-000058000000}"/>
    <cellStyle name="Notiz 2 3" xfId="84" xr:uid="{00000000-0005-0000-0000-000059000000}"/>
    <cellStyle name="Notiz 2 3 2" xfId="85" xr:uid="{00000000-0005-0000-0000-00005A000000}"/>
    <cellStyle name="Notiz 2 4" xfId="86" xr:uid="{00000000-0005-0000-0000-00005B000000}"/>
    <cellStyle name="Notiz 3" xfId="87" xr:uid="{00000000-0005-0000-0000-00005C000000}"/>
    <cellStyle name="Prozent 2" xfId="88" xr:uid="{00000000-0005-0000-0000-00005D000000}"/>
    <cellStyle name="Prozent 2 2" xfId="89" xr:uid="{00000000-0005-0000-0000-00005E000000}"/>
    <cellStyle name="Prozent 2 2 2" xfId="90" xr:uid="{00000000-0005-0000-0000-00005F000000}"/>
    <cellStyle name="Prozent 2 3" xfId="91" xr:uid="{00000000-0005-0000-0000-000060000000}"/>
    <cellStyle name="Prozent 2 3 2" xfId="92" xr:uid="{00000000-0005-0000-0000-000061000000}"/>
    <cellStyle name="Prozent 2 4" xfId="93" xr:uid="{00000000-0005-0000-0000-000062000000}"/>
    <cellStyle name="Prozent 3" xfId="94" xr:uid="{00000000-0005-0000-0000-000063000000}"/>
    <cellStyle name="Prozent 4" xfId="95" xr:uid="{00000000-0005-0000-0000-000064000000}"/>
    <cellStyle name="Standard" xfId="0" builtinId="0"/>
    <cellStyle name="Standard 10" xfId="96" xr:uid="{00000000-0005-0000-0000-000065000000}"/>
    <cellStyle name="Standard 11" xfId="97" xr:uid="{00000000-0005-0000-0000-000066000000}"/>
    <cellStyle name="Standard 12" xfId="98" xr:uid="{00000000-0005-0000-0000-000067000000}"/>
    <cellStyle name="Standard 2" xfId="99" xr:uid="{00000000-0005-0000-0000-000068000000}"/>
    <cellStyle name="Standard 2 2" xfId="100" xr:uid="{00000000-0005-0000-0000-000069000000}"/>
    <cellStyle name="Standard 2 3" xfId="101" xr:uid="{00000000-0005-0000-0000-00006A000000}"/>
    <cellStyle name="Standard 2 4" xfId="102" xr:uid="{00000000-0005-0000-0000-00006B000000}"/>
    <cellStyle name="Standard 3" xfId="103" xr:uid="{00000000-0005-0000-0000-00006C000000}"/>
    <cellStyle name="Standard 3 2" xfId="104" xr:uid="{00000000-0005-0000-0000-00006D000000}"/>
    <cellStyle name="Standard 3 2 2" xfId="105" xr:uid="{00000000-0005-0000-0000-00006E000000}"/>
    <cellStyle name="Standard 3 2 2 2" xfId="106" xr:uid="{00000000-0005-0000-0000-00006F000000}"/>
    <cellStyle name="Standard 3 2 3" xfId="107" xr:uid="{00000000-0005-0000-0000-000070000000}"/>
    <cellStyle name="Standard 3 2 3 2" xfId="108" xr:uid="{00000000-0005-0000-0000-000071000000}"/>
    <cellStyle name="Standard 3 2 4" xfId="109" xr:uid="{00000000-0005-0000-0000-000072000000}"/>
    <cellStyle name="Standard 3 3" xfId="110" xr:uid="{00000000-0005-0000-0000-000073000000}"/>
    <cellStyle name="Standard 3 3 2" xfId="111" xr:uid="{00000000-0005-0000-0000-000074000000}"/>
    <cellStyle name="Standard 3 3 2 2" xfId="112" xr:uid="{00000000-0005-0000-0000-000075000000}"/>
    <cellStyle name="Standard 3 3 3" xfId="113" xr:uid="{00000000-0005-0000-0000-000076000000}"/>
    <cellStyle name="Standard 3 3 3 2" xfId="114" xr:uid="{00000000-0005-0000-0000-000077000000}"/>
    <cellStyle name="Standard 3 3 4" xfId="115" xr:uid="{00000000-0005-0000-0000-000078000000}"/>
    <cellStyle name="Standard 3 4" xfId="116" xr:uid="{00000000-0005-0000-0000-000079000000}"/>
    <cellStyle name="Standard 3 4 2" xfId="117" xr:uid="{00000000-0005-0000-0000-00007A000000}"/>
    <cellStyle name="Standard 3 5" xfId="118" xr:uid="{00000000-0005-0000-0000-00007B000000}"/>
    <cellStyle name="Standard 3 5 2" xfId="119" xr:uid="{00000000-0005-0000-0000-00007C000000}"/>
    <cellStyle name="Standard 3 6" xfId="120" xr:uid="{00000000-0005-0000-0000-00007D000000}"/>
    <cellStyle name="Standard 4" xfId="121" xr:uid="{00000000-0005-0000-0000-00007E000000}"/>
    <cellStyle name="Standard 4 2" xfId="122" xr:uid="{00000000-0005-0000-0000-00007F000000}"/>
    <cellStyle name="Standard 4 2 2" xfId="123" xr:uid="{00000000-0005-0000-0000-000080000000}"/>
    <cellStyle name="Standard 4 2 3" xfId="124" xr:uid="{00000000-0005-0000-0000-000081000000}"/>
    <cellStyle name="Standard 4 3" xfId="125" xr:uid="{00000000-0005-0000-0000-000082000000}"/>
    <cellStyle name="Standard 4 3 2" xfId="126" xr:uid="{00000000-0005-0000-0000-000083000000}"/>
    <cellStyle name="Standard 4 3 3" xfId="127" xr:uid="{00000000-0005-0000-0000-000084000000}"/>
    <cellStyle name="Standard 4 4" xfId="128" xr:uid="{00000000-0005-0000-0000-000085000000}"/>
    <cellStyle name="Standard 4 5" xfId="129" xr:uid="{00000000-0005-0000-0000-000086000000}"/>
    <cellStyle name="Standard 5" xfId="130" xr:uid="{00000000-0005-0000-0000-000087000000}"/>
    <cellStyle name="Standard 5 2" xfId="131" xr:uid="{00000000-0005-0000-0000-000088000000}"/>
    <cellStyle name="Standard 5 2 2" xfId="132" xr:uid="{00000000-0005-0000-0000-000089000000}"/>
    <cellStyle name="Standard 5 3" xfId="133" xr:uid="{00000000-0005-0000-0000-00008A000000}"/>
    <cellStyle name="Standard 5 3 2" xfId="134" xr:uid="{00000000-0005-0000-0000-00008B000000}"/>
    <cellStyle name="Standard 5 4" xfId="135" xr:uid="{00000000-0005-0000-0000-00008C000000}"/>
    <cellStyle name="Standard 6" xfId="136" xr:uid="{00000000-0005-0000-0000-00008D000000}"/>
    <cellStyle name="Standard 7" xfId="137" xr:uid="{00000000-0005-0000-0000-00008E000000}"/>
    <cellStyle name="Standard 7 2" xfId="138" xr:uid="{00000000-0005-0000-0000-00008F000000}"/>
    <cellStyle name="Standard 7 2 2" xfId="139" xr:uid="{00000000-0005-0000-0000-000090000000}"/>
    <cellStyle name="Standard 7 3" xfId="140" xr:uid="{00000000-0005-0000-0000-000091000000}"/>
    <cellStyle name="Standard 7 3 2" xfId="141" xr:uid="{00000000-0005-0000-0000-000092000000}"/>
    <cellStyle name="Standard 7 4" xfId="142" xr:uid="{00000000-0005-0000-0000-000093000000}"/>
    <cellStyle name="Standard 8" xfId="143" xr:uid="{00000000-0005-0000-0000-000094000000}"/>
    <cellStyle name="Standard 8 2" xfId="144" xr:uid="{00000000-0005-0000-0000-000095000000}"/>
    <cellStyle name="Standard 8 2 2" xfId="145" xr:uid="{00000000-0005-0000-0000-000096000000}"/>
    <cellStyle name="Standard 8 3" xfId="146" xr:uid="{00000000-0005-0000-0000-000097000000}"/>
    <cellStyle name="Standard 9" xfId="147" xr:uid="{00000000-0005-0000-0000-000098000000}"/>
    <cellStyle name="Standard 9 2" xfId="148" xr:uid="{00000000-0005-0000-0000-000099000000}"/>
    <cellStyle name="Stil 1" xfId="149" xr:uid="{00000000-0005-0000-0000-00009A000000}"/>
    <cellStyle name="Undefiniert" xfId="150" xr:uid="{00000000-0005-0000-0000-00009B000000}"/>
    <cellStyle name="Währung 2" xfId="151" xr:uid="{00000000-0005-0000-0000-00009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2F2F2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28282"/>
      <rgbColor rgb="FF7BC6FF"/>
      <rgbColor rgb="FF993366"/>
      <rgbColor rgb="FFFFFFCC"/>
      <rgbColor rgb="FFE3EFEB"/>
      <rgbColor rgb="FF660066"/>
      <rgbColor rgb="FFFF8080"/>
      <rgbColor rgb="FF2382C8"/>
      <rgbColor rgb="FFBDE3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0E6F7"/>
      <rgbColor rgb="FFC7DFD7"/>
      <rgbColor rgb="FFFEEAD6"/>
      <rgbColor rgb="FFA1CEEF"/>
      <rgbColor rgb="FFFDD5AD"/>
      <rgbColor rgb="FFE6E6E6"/>
      <rgbColor rgb="FFFFC299"/>
      <rgbColor rgb="FF3366FF"/>
      <rgbColor rgb="FF83CAFF"/>
      <rgbColor rgb="FF99CC00"/>
      <rgbColor rgb="FFFFE0CC"/>
      <rgbColor rgb="FFFF9900"/>
      <rgbColor rgb="FFFF6600"/>
      <rgbColor rgb="FF5A5A5A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S42" totalsRowShown="0">
  <tableColumns count="19">
    <tableColumn id="1" xr3:uid="{00000000-0010-0000-0000-000001000000}" name="in T€"/>
    <tableColumn id="2" xr3:uid="{00000000-0010-0000-0000-000002000000}" name="Jan 20"/>
    <tableColumn id="3" xr3:uid="{00000000-0010-0000-0000-000003000000}" name="Feb 20"/>
    <tableColumn id="4" xr3:uid="{00000000-0010-0000-0000-000004000000}" name="Mrz 20"/>
    <tableColumn id="5" xr3:uid="{00000000-0010-0000-0000-000005000000}" name="Apr 20"/>
    <tableColumn id="6" xr3:uid="{00000000-0010-0000-0000-000006000000}" name="Mai 20"/>
    <tableColumn id="7" xr3:uid="{00000000-0010-0000-0000-000007000000}" name="Jun 20"/>
    <tableColumn id="8" xr3:uid="{00000000-0010-0000-0000-000008000000}" name="Jul 20"/>
    <tableColumn id="9" xr3:uid="{00000000-0010-0000-0000-000009000000}" name="Aug 20"/>
    <tableColumn id="10" xr3:uid="{00000000-0010-0000-0000-00000A000000}" name="Sep 20"/>
    <tableColumn id="11" xr3:uid="{00000000-0010-0000-0000-00000B000000}" name="Okt 20"/>
    <tableColumn id="12" xr3:uid="{00000000-0010-0000-0000-00000C000000}" name="Nov 20"/>
    <tableColumn id="13" xr3:uid="{00000000-0010-0000-0000-00000D000000}" name="Dez 20"/>
    <tableColumn id="14" xr3:uid="{00000000-0010-0000-0000-00000E000000}" name="Jan 21"/>
    <tableColumn id="15" xr3:uid="{00000000-0010-0000-0000-00000F000000}" name="Feb 21"/>
    <tableColumn id="16" xr3:uid="{00000000-0010-0000-0000-000010000000}" name="Mrz 21"/>
    <tableColumn id="17" xr3:uid="{00000000-0010-0000-0000-000011000000}" name="Apr 21"/>
    <tableColumn id="18" xr3:uid="{00000000-0010-0000-0000-000012000000}" name="Mai 21"/>
    <tableColumn id="19" xr3:uid="{00000000-0010-0000-0000-000013000000}" name="Jun 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tabSelected="1" zoomScale="80" zoomScaleNormal="80" workbookViewId="0">
      <selection activeCell="U7" sqref="U7"/>
    </sheetView>
  </sheetViews>
  <sheetFormatPr baseColWidth="10" defaultColWidth="9.140625" defaultRowHeight="15" x14ac:dyDescent="0.25"/>
  <cols>
    <col min="1" max="1" width="39.7109375" style="1" customWidth="1"/>
    <col min="2" max="1024" width="11.42578125" style="1" customWidth="1"/>
  </cols>
  <sheetData>
    <row r="1" spans="1:21" ht="28.5" customHeight="1" x14ac:dyDescent="0.3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41" t="s">
        <v>1</v>
      </c>
      <c r="T1" s="2"/>
      <c r="U1" s="2"/>
    </row>
    <row r="2" spans="1:21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4" t="s">
        <v>2</v>
      </c>
      <c r="B3" s="42"/>
      <c r="C3" s="42"/>
      <c r="D3" s="42"/>
      <c r="E3" s="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" t="s">
        <v>3</v>
      </c>
      <c r="B4" s="42"/>
      <c r="C4" s="42"/>
      <c r="D4" s="42"/>
      <c r="E4" s="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4" t="s">
        <v>4</v>
      </c>
      <c r="B5" s="42"/>
      <c r="C5" s="42"/>
      <c r="D5" s="42"/>
      <c r="E5" s="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4" t="s">
        <v>5</v>
      </c>
      <c r="B6" s="42"/>
      <c r="C6" s="42"/>
      <c r="D6" s="42"/>
      <c r="E6" s="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7" customFormat="1" ht="21" customHeight="1" x14ac:dyDescent="0.25">
      <c r="A8" s="5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3"/>
      <c r="U8" s="3"/>
    </row>
    <row r="9" spans="1:21" s="3" customFormat="1" ht="7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</row>
    <row r="10" spans="1:21" x14ac:dyDescent="0.25">
      <c r="A10" s="11" t="s">
        <v>25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3"/>
      <c r="U10" s="2"/>
    </row>
    <row r="11" spans="1:21" x14ac:dyDescent="0.25">
      <c r="A11" s="14" t="s">
        <v>26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3"/>
      <c r="U11" s="2"/>
    </row>
    <row r="12" spans="1:21" x14ac:dyDescent="0.25">
      <c r="A12" s="11" t="s">
        <v>27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3"/>
      <c r="U12" s="2"/>
    </row>
    <row r="13" spans="1:21" x14ac:dyDescent="0.25">
      <c r="A13" s="14" t="s">
        <v>28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3"/>
      <c r="U13" s="2"/>
    </row>
    <row r="14" spans="1:21" x14ac:dyDescent="0.25">
      <c r="A14" s="11" t="s">
        <v>29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3"/>
      <c r="U14" s="2"/>
    </row>
    <row r="15" spans="1:21" x14ac:dyDescent="0.25">
      <c r="A15" s="14" t="s">
        <v>30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3"/>
      <c r="U15" s="2"/>
    </row>
    <row r="16" spans="1:21" x14ac:dyDescent="0.25">
      <c r="A16" s="16" t="s">
        <v>31</v>
      </c>
      <c r="B16" s="17">
        <f t="shared" ref="B16:S16" si="0">SUBTOTAL(109,B10:B15)</f>
        <v>0</v>
      </c>
      <c r="C16" s="17">
        <f t="shared" si="0"/>
        <v>0</v>
      </c>
      <c r="D16" s="17">
        <f t="shared" si="0"/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7">
        <f t="shared" si="0"/>
        <v>0</v>
      </c>
      <c r="L16" s="17">
        <f t="shared" si="0"/>
        <v>0</v>
      </c>
      <c r="M16" s="17">
        <f t="shared" si="0"/>
        <v>0</v>
      </c>
      <c r="N16" s="17">
        <f t="shared" si="0"/>
        <v>0</v>
      </c>
      <c r="O16" s="17">
        <f t="shared" si="0"/>
        <v>0</v>
      </c>
      <c r="P16" s="17">
        <f t="shared" si="0"/>
        <v>0</v>
      </c>
      <c r="Q16" s="17">
        <f t="shared" si="0"/>
        <v>0</v>
      </c>
      <c r="R16" s="17">
        <f t="shared" si="0"/>
        <v>0</v>
      </c>
      <c r="S16" s="17">
        <f t="shared" si="0"/>
        <v>0</v>
      </c>
      <c r="T16" s="13"/>
      <c r="U16" s="2"/>
    </row>
    <row r="17" spans="1:21" s="2" customFormat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3"/>
    </row>
    <row r="18" spans="1:21" x14ac:dyDescent="0.25">
      <c r="A18" s="11" t="s">
        <v>32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3"/>
      <c r="U18" s="2"/>
    </row>
    <row r="19" spans="1:21" x14ac:dyDescent="0.25">
      <c r="A19" s="14" t="s">
        <v>33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3"/>
      <c r="U19" s="2"/>
    </row>
    <row r="20" spans="1:21" x14ac:dyDescent="0.25">
      <c r="A20" s="11" t="s">
        <v>34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3"/>
      <c r="U20" s="2"/>
    </row>
    <row r="21" spans="1:21" x14ac:dyDescent="0.25">
      <c r="A21" s="14" t="s">
        <v>35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3"/>
      <c r="U21" s="2"/>
    </row>
    <row r="22" spans="1:21" x14ac:dyDescent="0.25">
      <c r="A22" s="11" t="s">
        <v>36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3"/>
      <c r="U22" s="2"/>
    </row>
    <row r="23" spans="1:21" x14ac:dyDescent="0.25">
      <c r="A23" s="14" t="s">
        <v>37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3"/>
      <c r="U23" s="2"/>
    </row>
    <row r="24" spans="1:21" x14ac:dyDescent="0.25">
      <c r="A24" s="11" t="s">
        <v>38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3"/>
      <c r="U24" s="2"/>
    </row>
    <row r="25" spans="1:21" x14ac:dyDescent="0.25">
      <c r="A25" s="14" t="s">
        <v>39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3"/>
      <c r="U25" s="2"/>
    </row>
    <row r="26" spans="1:21" x14ac:dyDescent="0.25">
      <c r="A26" s="11" t="s">
        <v>40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3"/>
      <c r="U26" s="2"/>
    </row>
    <row r="27" spans="1:21" x14ac:dyDescent="0.25">
      <c r="A27" s="14" t="s">
        <v>41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3"/>
      <c r="U27" s="2"/>
    </row>
    <row r="28" spans="1:21" x14ac:dyDescent="0.25">
      <c r="A28" s="11" t="s">
        <v>42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3"/>
      <c r="U28" s="2"/>
    </row>
    <row r="29" spans="1:21" s="2" customFormat="1" ht="6.75" customHeight="1" x14ac:dyDescent="0.2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3"/>
    </row>
    <row r="30" spans="1:21" s="7" customFormat="1" x14ac:dyDescent="0.25">
      <c r="A30" s="22" t="s">
        <v>43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10"/>
      <c r="U30" s="3"/>
    </row>
    <row r="31" spans="1:21" s="3" customFormat="1" ht="7.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0"/>
    </row>
    <row r="32" spans="1:21" ht="45" x14ac:dyDescent="0.25">
      <c r="A32" s="26" t="s">
        <v>44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3"/>
      <c r="U32" s="2"/>
    </row>
    <row r="33" spans="1:21" s="2" customFormat="1" ht="8.25" customHeight="1" x14ac:dyDescent="0.25">
      <c r="A33" s="2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3"/>
    </row>
    <row r="34" spans="1:21" x14ac:dyDescent="0.25">
      <c r="A34" s="14" t="s">
        <v>45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3"/>
      <c r="U34" s="2"/>
    </row>
    <row r="35" spans="1:21" x14ac:dyDescent="0.25">
      <c r="A35" s="28" t="s">
        <v>46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13"/>
      <c r="U35" s="2"/>
    </row>
    <row r="36" spans="1:21" x14ac:dyDescent="0.25">
      <c r="A36" s="14" t="s">
        <v>47</v>
      </c>
      <c r="B36" s="15">
        <f t="shared" ref="B36:S36" si="1">SUBTOTAL(109,B18:B35)</f>
        <v>0</v>
      </c>
      <c r="C36" s="15">
        <f>SUBTOTAL(109,C18:C35)</f>
        <v>0</v>
      </c>
      <c r="D36" s="15">
        <f t="shared" si="1"/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1"/>
        <v>0</v>
      </c>
      <c r="I36" s="15">
        <f t="shared" si="1"/>
        <v>0</v>
      </c>
      <c r="J36" s="15">
        <f t="shared" si="1"/>
        <v>0</v>
      </c>
      <c r="K36" s="15">
        <f t="shared" si="1"/>
        <v>0</v>
      </c>
      <c r="L36" s="15">
        <f t="shared" si="1"/>
        <v>0</v>
      </c>
      <c r="M36" s="15">
        <f t="shared" si="1"/>
        <v>0</v>
      </c>
      <c r="N36" s="15">
        <f t="shared" si="1"/>
        <v>0</v>
      </c>
      <c r="O36" s="15">
        <f t="shared" si="1"/>
        <v>0</v>
      </c>
      <c r="P36" s="15">
        <f t="shared" si="1"/>
        <v>0</v>
      </c>
      <c r="Q36" s="15">
        <f t="shared" si="1"/>
        <v>0</v>
      </c>
      <c r="R36" s="15">
        <f t="shared" si="1"/>
        <v>0</v>
      </c>
      <c r="S36" s="15">
        <f t="shared" si="1"/>
        <v>0</v>
      </c>
      <c r="T36" s="13"/>
      <c r="U36" s="2"/>
    </row>
    <row r="37" spans="1:21" s="7" customFormat="1" x14ac:dyDescent="0.25">
      <c r="A37" s="28" t="s">
        <v>48</v>
      </c>
      <c r="B37" s="29">
        <f t="shared" ref="B37" si="2">B16-B36</f>
        <v>0</v>
      </c>
      <c r="C37" s="29">
        <f>SUM(C16-C36)</f>
        <v>0</v>
      </c>
      <c r="D37" s="29">
        <f>SUM(D16-D36)</f>
        <v>0</v>
      </c>
      <c r="E37" s="29">
        <f>SUM(E16-E36)</f>
        <v>0</v>
      </c>
      <c r="F37" s="29">
        <f>SUM(F16-F36)</f>
        <v>0</v>
      </c>
      <c r="G37" s="29">
        <f>SUM(G16-G36)</f>
        <v>0</v>
      </c>
      <c r="H37" s="29">
        <f>SUM(H16-H36)</f>
        <v>0</v>
      </c>
      <c r="I37" s="29">
        <f>SUM(I16-I36)</f>
        <v>0</v>
      </c>
      <c r="J37" s="29">
        <f>SUM(J16-J36)</f>
        <v>0</v>
      </c>
      <c r="K37" s="29">
        <f>SUM(K16-K36)</f>
        <v>0</v>
      </c>
      <c r="L37" s="29">
        <f>SUM(L16-L36)</f>
        <v>0</v>
      </c>
      <c r="M37" s="29">
        <f>SUM(M16-M36)</f>
        <v>0</v>
      </c>
      <c r="N37" s="29">
        <f>SUM(N16-N36)</f>
        <v>0</v>
      </c>
      <c r="O37" s="29">
        <f>SUM(O16-O36)</f>
        <v>0</v>
      </c>
      <c r="P37" s="29">
        <f>SUM(P16-P36)</f>
        <v>0</v>
      </c>
      <c r="Q37" s="29">
        <f>SUM(Q16-Q36)</f>
        <v>0</v>
      </c>
      <c r="R37" s="29">
        <f>SUM(R16-R36)</f>
        <v>0</v>
      </c>
      <c r="S37" s="29">
        <f>SUM(S16-S36)</f>
        <v>0</v>
      </c>
      <c r="T37" s="10"/>
      <c r="U37" s="3"/>
    </row>
    <row r="38" spans="1:21" ht="48" customHeight="1" x14ac:dyDescent="0.25">
      <c r="A38" s="30" t="s">
        <v>49</v>
      </c>
      <c r="B38" s="15">
        <v>0</v>
      </c>
      <c r="C38" s="15">
        <f>IF(SUM(C10:C28)=0,0,B39)</f>
        <v>0</v>
      </c>
      <c r="D38" s="15">
        <f>IF(SUM(D10:D28)=0,0,C39)</f>
        <v>0</v>
      </c>
      <c r="E38" s="15">
        <f>IF(SUM(E10:E28)=0,0,D39)</f>
        <v>0</v>
      </c>
      <c r="F38" s="15">
        <f>IF(SUM(F10:F28)=0,0,E39)</f>
        <v>0</v>
      </c>
      <c r="G38" s="15">
        <f>IF(SUM(G10:G28)=0,0,F39)</f>
        <v>0</v>
      </c>
      <c r="H38" s="15">
        <f>IF(SUM(H10:H28)=0,0,G39)</f>
        <v>0</v>
      </c>
      <c r="I38" s="15">
        <f>IF(SUM(I10:I28)=0,0,H39)</f>
        <v>0</v>
      </c>
      <c r="J38" s="15">
        <f>IF(SUM(J10:J28)=0,0,I39)</f>
        <v>0</v>
      </c>
      <c r="K38" s="15">
        <f>IF(SUM(K10:K28)=0,0,J39)</f>
        <v>0</v>
      </c>
      <c r="L38" s="15">
        <f>IF(SUM(L10:L28)=0,0,K39)</f>
        <v>0</v>
      </c>
      <c r="M38" s="15">
        <f>IF(SUM(M10:M28)=0,0,L39)</f>
        <v>0</v>
      </c>
      <c r="N38" s="15">
        <f>IF(SUM(N10:N28)=0,0,M39)</f>
        <v>0</v>
      </c>
      <c r="O38" s="15">
        <f>IF(SUM(O10:O28)=0,0,N39)</f>
        <v>0</v>
      </c>
      <c r="P38" s="15">
        <f>IF(SUM(P10:P28)=0,0,O39)</f>
        <v>0</v>
      </c>
      <c r="Q38" s="15">
        <f>IF(SUM(Q10:Q28)=0,0,P39)</f>
        <v>0</v>
      </c>
      <c r="R38" s="15">
        <f>IF(SUM(R10:R28)=0,0,Q39)</f>
        <v>0</v>
      </c>
      <c r="S38" s="15">
        <f>IF(SUM(S10:S28)=0,0,R39)</f>
        <v>0</v>
      </c>
      <c r="T38" s="13"/>
      <c r="U38" s="2"/>
    </row>
    <row r="39" spans="1:21" s="7" customFormat="1" x14ac:dyDescent="0.25">
      <c r="A39" s="22" t="s">
        <v>50</v>
      </c>
      <c r="B39" s="31">
        <f t="shared" ref="B39:S39" si="3">B37+B38</f>
        <v>0</v>
      </c>
      <c r="C39" s="31">
        <f t="shared" si="3"/>
        <v>0</v>
      </c>
      <c r="D39" s="31">
        <f t="shared" si="3"/>
        <v>0</v>
      </c>
      <c r="E39" s="31">
        <f t="shared" si="3"/>
        <v>0</v>
      </c>
      <c r="F39" s="31">
        <f t="shared" si="3"/>
        <v>0</v>
      </c>
      <c r="G39" s="31">
        <f t="shared" si="3"/>
        <v>0</v>
      </c>
      <c r="H39" s="31">
        <f t="shared" si="3"/>
        <v>0</v>
      </c>
      <c r="I39" s="31">
        <f t="shared" si="3"/>
        <v>0</v>
      </c>
      <c r="J39" s="31">
        <f t="shared" si="3"/>
        <v>0</v>
      </c>
      <c r="K39" s="31">
        <f t="shared" si="3"/>
        <v>0</v>
      </c>
      <c r="L39" s="31">
        <f t="shared" si="3"/>
        <v>0</v>
      </c>
      <c r="M39" s="31">
        <f t="shared" si="3"/>
        <v>0</v>
      </c>
      <c r="N39" s="31">
        <f t="shared" si="3"/>
        <v>0</v>
      </c>
      <c r="O39" s="31">
        <f t="shared" si="3"/>
        <v>0</v>
      </c>
      <c r="P39" s="31">
        <f t="shared" si="3"/>
        <v>0</v>
      </c>
      <c r="Q39" s="31">
        <f t="shared" si="3"/>
        <v>0</v>
      </c>
      <c r="R39" s="31">
        <f t="shared" si="3"/>
        <v>0</v>
      </c>
      <c r="S39" s="31">
        <f t="shared" si="3"/>
        <v>0</v>
      </c>
      <c r="T39" s="10"/>
      <c r="U39" s="3"/>
    </row>
    <row r="40" spans="1:21" x14ac:dyDescent="0.25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3"/>
      <c r="U40" s="2"/>
    </row>
    <row r="41" spans="1:21" x14ac:dyDescent="0.25">
      <c r="A41" s="22" t="s">
        <v>52</v>
      </c>
      <c r="B41" s="31">
        <f t="shared" ref="B41:S41" si="4">B39+B40</f>
        <v>0</v>
      </c>
      <c r="C41" s="31">
        <f t="shared" si="4"/>
        <v>0</v>
      </c>
      <c r="D41" s="31">
        <f t="shared" si="4"/>
        <v>0</v>
      </c>
      <c r="E41" s="31">
        <f t="shared" si="4"/>
        <v>0</v>
      </c>
      <c r="F41" s="31">
        <f t="shared" si="4"/>
        <v>0</v>
      </c>
      <c r="G41" s="31">
        <f t="shared" si="4"/>
        <v>0</v>
      </c>
      <c r="H41" s="31">
        <f t="shared" si="4"/>
        <v>0</v>
      </c>
      <c r="I41" s="31">
        <f t="shared" si="4"/>
        <v>0</v>
      </c>
      <c r="J41" s="31">
        <f t="shared" si="4"/>
        <v>0</v>
      </c>
      <c r="K41" s="31">
        <f t="shared" si="4"/>
        <v>0</v>
      </c>
      <c r="L41" s="31">
        <f t="shared" si="4"/>
        <v>0</v>
      </c>
      <c r="M41" s="31">
        <f t="shared" si="4"/>
        <v>0</v>
      </c>
      <c r="N41" s="31">
        <f t="shared" si="4"/>
        <v>0</v>
      </c>
      <c r="O41" s="31">
        <f t="shared" si="4"/>
        <v>0</v>
      </c>
      <c r="P41" s="31">
        <f t="shared" si="4"/>
        <v>0</v>
      </c>
      <c r="Q41" s="31">
        <f t="shared" si="4"/>
        <v>0</v>
      </c>
      <c r="R41" s="31">
        <f t="shared" si="4"/>
        <v>0</v>
      </c>
      <c r="S41" s="31">
        <f t="shared" si="4"/>
        <v>0</v>
      </c>
      <c r="T41" s="13"/>
      <c r="U41" s="2"/>
    </row>
    <row r="42" spans="1:21" x14ac:dyDescent="0.25">
      <c r="A42" s="32" t="s">
        <v>53</v>
      </c>
      <c r="B42" s="33" t="s">
        <v>54</v>
      </c>
      <c r="C42" s="33" t="s">
        <v>54</v>
      </c>
      <c r="D42" s="33" t="s">
        <v>54</v>
      </c>
      <c r="E42" s="33" t="s">
        <v>54</v>
      </c>
      <c r="F42" s="33" t="s">
        <v>54</v>
      </c>
      <c r="G42" s="33" t="s">
        <v>54</v>
      </c>
      <c r="H42" s="33" t="s">
        <v>54</v>
      </c>
      <c r="I42" s="33" t="s">
        <v>54</v>
      </c>
      <c r="J42" s="33" t="s">
        <v>54</v>
      </c>
      <c r="K42" s="33" t="s">
        <v>54</v>
      </c>
      <c r="L42" s="33" t="s">
        <v>54</v>
      </c>
      <c r="M42" s="33" t="s">
        <v>54</v>
      </c>
      <c r="N42" s="33" t="s">
        <v>54</v>
      </c>
      <c r="O42" s="33" t="s">
        <v>54</v>
      </c>
      <c r="P42" s="33" t="s">
        <v>54</v>
      </c>
      <c r="Q42" s="33" t="s">
        <v>54</v>
      </c>
      <c r="R42" s="33" t="s">
        <v>54</v>
      </c>
      <c r="S42" s="33" t="s">
        <v>54</v>
      </c>
      <c r="T42" s="13"/>
      <c r="U42" s="2"/>
    </row>
    <row r="43" spans="1:21" ht="9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13"/>
      <c r="U43" s="2"/>
    </row>
    <row r="44" spans="1:21" ht="15" customHeight="1" x14ac:dyDescent="0.25">
      <c r="A44" s="43" t="s">
        <v>55</v>
      </c>
      <c r="B44" s="44" t="s">
        <v>56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13"/>
      <c r="U44" s="2"/>
    </row>
    <row r="45" spans="1:21" ht="42" customHeight="1" x14ac:dyDescent="0.2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13"/>
      <c r="U45" s="2"/>
    </row>
    <row r="46" spans="1:2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2"/>
    </row>
    <row r="47" spans="1:21" x14ac:dyDescent="0.25">
      <c r="A47" s="35" t="s">
        <v>57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"/>
    </row>
    <row r="48" spans="1:21" x14ac:dyDescent="0.25">
      <c r="A48" s="36" t="s">
        <v>58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2"/>
    </row>
    <row r="49" spans="1:21" x14ac:dyDescent="0.25">
      <c r="A49" s="37" t="s">
        <v>59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</sheetData>
  <mergeCells count="6">
    <mergeCell ref="B3:E3"/>
    <mergeCell ref="B4:E4"/>
    <mergeCell ref="B5:E5"/>
    <mergeCell ref="B6:E6"/>
    <mergeCell ref="A44:A45"/>
    <mergeCell ref="B44:S45"/>
  </mergeCells>
  <dataValidations disablePrompts="1" count="1">
    <dataValidation type="list" allowBlank="1" showInputMessage="1" showErrorMessage="1" sqref="B42:S42" xr:uid="{00000000-0002-0000-0000-000000000000}">
      <formula1>"offen,BWA,Schätzung gemäß Ist,Plan,Sonstiges"</formula1>
      <formula2>0</formula2>
    </dataValidation>
  </dataValidations>
  <pageMargins left="0.7" right="0.7" top="0.78749999999999998" bottom="0.78749999999999998" header="0.51180555555555496" footer="0.51180555555555496"/>
  <pageSetup paperSize="9" scale="50" firstPageNumber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Liquiditätsplan 2020</vt:lpstr>
    </vt:vector>
  </TitlesOfParts>
  <Company>Fiducia IT AG - FSV Version: Standard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Gericke</dc:creator>
  <cp:keywords>Bankintern</cp:keywords>
  <dc:description/>
  <cp:lastModifiedBy>Bank</cp:lastModifiedBy>
  <cp:revision>3</cp:revision>
  <cp:lastPrinted>2019-10-30T08:54:49Z</cp:lastPrinted>
  <dcterms:created xsi:type="dcterms:W3CDTF">2014-01-21T08:39:31Z</dcterms:created>
  <dcterms:modified xsi:type="dcterms:W3CDTF">2020-04-24T08:49:01Z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Fiducia IT AG - FSV Version: Standard</vt:lpwstr>
  </property>
  <property fmtid="{D5CDD505-2E9C-101B-9397-08002B2CF9AE}" pid="4" name="DocSecurity">
    <vt:i4>0</vt:i4>
  </property>
  <property fmtid="{D5CDD505-2E9C-101B-9397-08002B2CF9AE}" pid="5" name="Dokumenten-ID">
    <vt:lpwstr>NCGY22D35S7QFLBLWMN74RX6D3</vt:lpwstr>
  </property>
  <property fmtid="{D5CDD505-2E9C-101B-9397-08002B2CF9AE}" pid="6" name="HyperlinksChanged">
    <vt:bool>false</vt:bool>
  </property>
  <property fmtid="{D5CDD505-2E9C-101B-9397-08002B2CF9AE}" pid="7" name="Klassifizierung">
    <vt:lpwstr>Bankintern</vt:lpwstr>
  </property>
  <property fmtid="{D5CDD505-2E9C-101B-9397-08002B2CF9AE}" pid="8" name="Klassifizierungs-Datum">
    <vt:lpwstr>09/10/2013 00:00:00</vt:lpwstr>
  </property>
  <property fmtid="{D5CDD505-2E9C-101B-9397-08002B2CF9AE}" pid="9" name="Klassifizierungs-ID">
    <vt:lpwstr>30</vt:lpwstr>
  </property>
  <property fmtid="{D5CDD505-2E9C-101B-9397-08002B2CF9AE}" pid="10" name="LinksUpToDate">
    <vt:bool>false</vt:bool>
  </property>
  <property fmtid="{D5CDD505-2E9C-101B-9397-08002B2CF9AE}" pid="11" name="NovaPath-Version">
    <vt:lpwstr>3.4.6.10930</vt:lpwstr>
  </property>
  <property fmtid="{D5CDD505-2E9C-101B-9397-08002B2CF9AE}" pid="12" name="ScaleCrop">
    <vt:bool>false</vt:bool>
  </property>
  <property fmtid="{D5CDD505-2E9C-101B-9397-08002B2CF9AE}" pid="13" name="ShareDoc">
    <vt:bool>false</vt:bool>
  </property>
</Properties>
</file>